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3" name="ID_DB73C525F26342A4B05C67BBBFC355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5145" y="14290675"/>
          <a:ext cx="18092420" cy="1049655"/>
        </a:xfrm>
        <a:prstGeom prst="rect">
          <a:avLst/>
        </a:prstGeom>
        <a:noFill/>
        <a:ln w="9525">
          <a:noFill/>
        </a:ln>
      </xdr:spPr>
    </xdr:pic>
  </etc:cellImage>
  <etc:cellImage>
    <xdr:pic>
      <xdr:nvPicPr>
        <xdr:cNvPr id="5" name="ID_2BACBD194FF743E08196FE29AE970AC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25145" y="14462125"/>
          <a:ext cx="18068925" cy="1047750"/>
        </a:xfrm>
        <a:prstGeom prst="rect">
          <a:avLst/>
        </a:prstGeom>
        <a:noFill/>
        <a:ln w="9525">
          <a:noFill/>
        </a:ln>
      </xdr:spPr>
    </xdr:pic>
  </etc:cellImage>
</etc:cellImages>
</file>

<file path=xl/sharedStrings.xml><?xml version="1.0" encoding="utf-8"?>
<sst xmlns="http://schemas.openxmlformats.org/spreadsheetml/2006/main" count="116" uniqueCount="59">
  <si>
    <t>空调主要设备表</t>
  </si>
  <si>
    <t>设备名称</t>
  </si>
  <si>
    <t>设备型号</t>
  </si>
  <si>
    <t>标准流量</t>
  </si>
  <si>
    <t>风机功率</t>
  </si>
  <si>
    <t>进水</t>
  </si>
  <si>
    <t>出水</t>
  </si>
  <si>
    <t>运行重量</t>
  </si>
  <si>
    <t>单位</t>
  </si>
  <si>
    <t>数量</t>
  </si>
  <si>
    <t>备 注</t>
  </si>
  <si>
    <t>(m³/h)</t>
  </si>
  <si>
    <t>(kW)</t>
  </si>
  <si>
    <t>(DN)</t>
  </si>
  <si>
    <t>(kg)</t>
  </si>
  <si>
    <t>冷却塔</t>
  </si>
  <si>
    <t>横流式方形冷却器</t>
  </si>
  <si>
    <t>LOT-1/2</t>
  </si>
  <si>
    <t>台</t>
  </si>
  <si>
    <t/>
  </si>
  <si>
    <t>LQT-3</t>
  </si>
  <si>
    <t>总数</t>
  </si>
  <si>
    <t>设备编号</t>
  </si>
  <si>
    <t>风量</t>
  </si>
  <si>
    <t>机外静压</t>
  </si>
  <si>
    <t>供冷量</t>
  </si>
  <si>
    <t>供热量</t>
  </si>
  <si>
    <t>冷热水管径</t>
  </si>
  <si>
    <t>功率</t>
  </si>
  <si>
    <t>电源</t>
  </si>
  <si>
    <t xml:space="preserve"> Ws</t>
  </si>
  <si>
    <t>(Pa)</t>
  </si>
  <si>
    <t>DN(mm)</t>
  </si>
  <si>
    <t>(W)</t>
  </si>
  <si>
    <t>(V)</t>
  </si>
  <si>
    <t>新风机组</t>
  </si>
  <si>
    <t>KX-xx-1</t>
  </si>
  <si>
    <t>水阻</t>
  </si>
  <si>
    <t>噪声(高档)</t>
  </si>
  <si>
    <t>(kPa)</t>
  </si>
  <si>
    <t>dB(A)</t>
  </si>
  <si>
    <t>风机盘管</t>
  </si>
  <si>
    <t>卧式安装风机盘管</t>
  </si>
  <si>
    <t>FP-170</t>
  </si>
  <si>
    <t>FP-136</t>
  </si>
  <si>
    <t>FP-102</t>
  </si>
  <si>
    <t>FP-85</t>
  </si>
  <si>
    <t>FP-68</t>
  </si>
  <si>
    <t>FP-34</t>
  </si>
  <si>
    <t>多联机</t>
  </si>
  <si>
    <t>内机</t>
  </si>
  <si>
    <t>SJD一45</t>
  </si>
  <si>
    <t>现场勘察数据</t>
  </si>
  <si>
    <t>SJD一50</t>
  </si>
  <si>
    <t>SJD一63</t>
  </si>
  <si>
    <t>外机</t>
  </si>
  <si>
    <t>SWJ-6F-1</t>
  </si>
  <si>
    <t>设备参数</t>
  </si>
  <si>
    <t>空调直燃机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</si>
</sst>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5">
    <font>
      <sz val="11"/>
      <color indexed="8"/>
      <name val="宋体"/>
      <charset val="134"/>
      <scheme val="minor"/>
    </font>
    <font>
      <b/>
      <sz val="28"/>
      <color indexed="8"/>
      <name val="宋体"/>
      <charset val="134"/>
      <scheme val="minor"/>
    </font>
    <font>
      <sz val="11"/>
      <color rgb="FF000000"/>
      <name val="宋体"/>
      <charset val="134"/>
    </font>
    <font>
      <b/>
      <sz val="14"/>
      <color indexed="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1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9" applyNumberFormat="0" applyAlignment="0" applyProtection="0">
      <alignment vertical="center"/>
    </xf>
    <xf numFmtId="0" fontId="15" fillId="5" borderId="20" applyNumberFormat="0" applyAlignment="0" applyProtection="0">
      <alignment vertical="center"/>
    </xf>
    <xf numFmtId="0" fontId="16" fillId="5" borderId="19" applyNumberFormat="0" applyAlignment="0" applyProtection="0">
      <alignment vertical="center"/>
    </xf>
    <xf numFmtId="0" fontId="17" fillId="6" borderId="21" applyNumberFormat="0" applyAlignment="0" applyProtection="0">
      <alignment vertical="center"/>
    </xf>
    <xf numFmtId="0" fontId="18" fillId="0" borderId="22" applyNumberFormat="0" applyFill="0" applyAlignment="0" applyProtection="0">
      <alignment vertical="center"/>
    </xf>
    <xf numFmtId="0" fontId="19" fillId="0" borderId="2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57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textRotation="255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textRotation="255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textRotation="255"/>
    </xf>
    <xf numFmtId="0" fontId="2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textRotation="255"/>
    </xf>
    <xf numFmtId="2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textRotation="255"/>
    </xf>
    <xf numFmtId="0" fontId="0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textRotation="255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2" Type="http://schemas.openxmlformats.org/officeDocument/2006/relationships/image" Target="media/image2.png"/><Relationship Id="rId1" Type="http://schemas.openxmlformats.org/officeDocument/2006/relationships/image" Target="media/image1.pn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40"/>
  <sheetViews>
    <sheetView tabSelected="1" topLeftCell="A14" workbookViewId="0">
      <selection activeCell="C25" sqref="C25"/>
    </sheetView>
  </sheetViews>
  <sheetFormatPr defaultColWidth="9" defaultRowHeight="13.5"/>
  <cols>
    <col min="1" max="1" width="6.89166666666667" customWidth="1"/>
    <col min="2" max="2" width="18.8916666666667" customWidth="1"/>
    <col min="3" max="3" width="22.0666666666667" customWidth="1"/>
    <col min="4" max="4" width="13.3916666666667" customWidth="1"/>
    <col min="5" max="8" width="12.8916666666667" customWidth="1"/>
    <col min="9" max="9" width="9.39166666666667" customWidth="1"/>
    <col min="10" max="10" width="4.56666666666667" customWidth="1"/>
    <col min="11" max="11" width="6.39166666666667" customWidth="1"/>
    <col min="12" max="12" width="7.56666666666667" customWidth="1"/>
    <col min="13" max="14" width="10.0666666666667" customWidth="1"/>
    <col min="15" max="15" width="13.0833333333333" customWidth="1"/>
    <col min="16" max="16" width="32.5666666666667" customWidth="1"/>
  </cols>
  <sheetData>
    <row r="1" ht="35.25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29" customHeight="1" spans="1:16">
      <c r="A2" s="3">
        <v>1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/>
      <c r="L2" s="4" t="s">
        <v>10</v>
      </c>
      <c r="M2" s="4"/>
      <c r="N2" s="4"/>
      <c r="O2" s="4"/>
      <c r="P2" s="4"/>
    </row>
    <row r="3" ht="31" customHeight="1" spans="1:16">
      <c r="A3" s="3"/>
      <c r="B3" s="4"/>
      <c r="C3" s="4"/>
      <c r="D3" s="4" t="s">
        <v>11</v>
      </c>
      <c r="E3" s="4" t="s">
        <v>12</v>
      </c>
      <c r="F3" s="4" t="s">
        <v>13</v>
      </c>
      <c r="G3" s="4" t="s">
        <v>13</v>
      </c>
      <c r="H3" s="4" t="s">
        <v>14</v>
      </c>
      <c r="I3" s="4"/>
      <c r="J3" s="4"/>
      <c r="K3" s="4"/>
      <c r="L3" s="4"/>
      <c r="M3" s="4"/>
      <c r="N3" s="4"/>
      <c r="O3" s="4"/>
      <c r="P3" s="4"/>
    </row>
    <row r="4" ht="45" customHeight="1" spans="1:16">
      <c r="A4" s="5" t="s">
        <v>15</v>
      </c>
      <c r="B4" s="6" t="s">
        <v>16</v>
      </c>
      <c r="C4" s="4" t="s">
        <v>17</v>
      </c>
      <c r="D4" s="3">
        <v>604</v>
      </c>
      <c r="E4" s="3">
        <v>30</v>
      </c>
      <c r="F4" s="3">
        <v>350</v>
      </c>
      <c r="G4" s="3">
        <v>350</v>
      </c>
      <c r="H4" s="3">
        <v>13070</v>
      </c>
      <c r="I4" s="4" t="s">
        <v>18</v>
      </c>
      <c r="J4" s="3">
        <v>2</v>
      </c>
      <c r="K4" s="3"/>
      <c r="L4" s="24" t="s">
        <v>19</v>
      </c>
      <c r="M4" s="25"/>
      <c r="N4" s="25"/>
      <c r="O4" s="25"/>
      <c r="P4" s="26"/>
    </row>
    <row r="5" ht="43" customHeight="1" spans="1:16">
      <c r="A5" s="7"/>
      <c r="B5" s="8"/>
      <c r="C5" s="4" t="s">
        <v>20</v>
      </c>
      <c r="D5" s="3">
        <v>435</v>
      </c>
      <c r="E5" s="3">
        <v>11</v>
      </c>
      <c r="F5" s="3">
        <v>300</v>
      </c>
      <c r="G5" s="3">
        <v>300</v>
      </c>
      <c r="H5" s="3">
        <v>13070</v>
      </c>
      <c r="I5" s="4" t="s">
        <v>18</v>
      </c>
      <c r="J5" s="3">
        <v>1</v>
      </c>
      <c r="K5" s="3"/>
      <c r="L5" s="27"/>
      <c r="M5" s="28"/>
      <c r="N5" s="28"/>
      <c r="O5" s="28"/>
      <c r="P5" s="29"/>
    </row>
    <row r="6" ht="35" customHeight="1" spans="1:16">
      <c r="A6" s="9"/>
      <c r="B6" s="10"/>
      <c r="C6" s="11" t="s">
        <v>21</v>
      </c>
      <c r="D6" s="12"/>
      <c r="E6" s="12"/>
      <c r="F6" s="12"/>
      <c r="G6" s="12"/>
      <c r="H6" s="12"/>
      <c r="I6" s="30"/>
      <c r="J6" s="31">
        <v>3</v>
      </c>
      <c r="K6" s="32"/>
      <c r="L6" s="33"/>
      <c r="M6" s="34"/>
      <c r="N6" s="34"/>
      <c r="O6" s="34"/>
      <c r="P6" s="35"/>
    </row>
    <row r="7" ht="26" customHeight="1" spans="1:16">
      <c r="A7" s="3">
        <v>2</v>
      </c>
      <c r="B7" s="4" t="s">
        <v>1</v>
      </c>
      <c r="C7" s="4" t="s">
        <v>22</v>
      </c>
      <c r="D7" s="4" t="s">
        <v>23</v>
      </c>
      <c r="E7" s="4" t="s">
        <v>24</v>
      </c>
      <c r="F7" s="4" t="s">
        <v>25</v>
      </c>
      <c r="G7" s="4" t="s">
        <v>26</v>
      </c>
      <c r="H7" s="4" t="s">
        <v>27</v>
      </c>
      <c r="I7" s="4" t="s">
        <v>28</v>
      </c>
      <c r="J7" s="4"/>
      <c r="K7" s="4" t="s">
        <v>29</v>
      </c>
      <c r="L7" s="4"/>
      <c r="M7" s="4" t="s">
        <v>8</v>
      </c>
      <c r="N7" s="4" t="s">
        <v>9</v>
      </c>
      <c r="O7" s="4" t="s">
        <v>30</v>
      </c>
      <c r="P7" s="4" t="s">
        <v>10</v>
      </c>
    </row>
    <row r="8" ht="32" customHeight="1" spans="1:16">
      <c r="A8" s="3"/>
      <c r="B8" s="4"/>
      <c r="C8" s="4"/>
      <c r="D8" s="4" t="s">
        <v>11</v>
      </c>
      <c r="E8" s="4" t="s">
        <v>31</v>
      </c>
      <c r="F8" s="4" t="s">
        <v>12</v>
      </c>
      <c r="G8" s="4" t="s">
        <v>12</v>
      </c>
      <c r="H8" s="4" t="s">
        <v>32</v>
      </c>
      <c r="I8" s="4" t="s">
        <v>33</v>
      </c>
      <c r="J8" s="4"/>
      <c r="K8" s="4" t="s">
        <v>34</v>
      </c>
      <c r="L8" s="4"/>
      <c r="M8" s="4"/>
      <c r="N8" s="4"/>
      <c r="O8" s="4"/>
      <c r="P8" s="4"/>
    </row>
    <row r="9" ht="44" customHeight="1" spans="1:16">
      <c r="A9" s="5" t="s">
        <v>35</v>
      </c>
      <c r="B9" s="6" t="s">
        <v>35</v>
      </c>
      <c r="C9" s="4" t="s">
        <v>36</v>
      </c>
      <c r="D9" s="3">
        <v>6000</v>
      </c>
      <c r="E9" s="3">
        <v>320</v>
      </c>
      <c r="F9" s="13">
        <v>99.6</v>
      </c>
      <c r="G9" s="13">
        <v>102.5</v>
      </c>
      <c r="H9" s="3">
        <v>80</v>
      </c>
      <c r="I9" s="13">
        <v>2.2</v>
      </c>
      <c r="J9" s="13"/>
      <c r="K9" s="3">
        <v>380</v>
      </c>
      <c r="L9" s="3"/>
      <c r="M9" s="4" t="s">
        <v>18</v>
      </c>
      <c r="N9" s="3">
        <v>22</v>
      </c>
      <c r="O9" s="15">
        <v>0.2</v>
      </c>
      <c r="P9" s="36"/>
    </row>
    <row r="10" ht="47" customHeight="1" spans="1:16">
      <c r="A10" s="7"/>
      <c r="B10" s="8"/>
      <c r="C10" s="4" t="s">
        <v>36</v>
      </c>
      <c r="D10" s="3">
        <v>2500</v>
      </c>
      <c r="E10" s="3">
        <v>285</v>
      </c>
      <c r="F10" s="13">
        <v>32.6</v>
      </c>
      <c r="G10" s="13">
        <v>35.5</v>
      </c>
      <c r="H10" s="3">
        <v>50</v>
      </c>
      <c r="I10" s="15">
        <v>0.75</v>
      </c>
      <c r="J10" s="15"/>
      <c r="K10" s="3">
        <v>380</v>
      </c>
      <c r="L10" s="3"/>
      <c r="M10" s="4" t="s">
        <v>18</v>
      </c>
      <c r="N10" s="3">
        <v>3</v>
      </c>
      <c r="O10" s="15">
        <v>0.2</v>
      </c>
      <c r="P10" s="37"/>
    </row>
    <row r="11" ht="35" customHeight="1" spans="1:16">
      <c r="A11" s="9"/>
      <c r="B11" s="10"/>
      <c r="C11" s="11" t="s">
        <v>21</v>
      </c>
      <c r="D11" s="12"/>
      <c r="E11" s="12"/>
      <c r="F11" s="12"/>
      <c r="G11" s="12"/>
      <c r="H11" s="12"/>
      <c r="I11" s="12"/>
      <c r="J11" s="12"/>
      <c r="K11" s="12"/>
      <c r="L11" s="12"/>
      <c r="M11" s="30"/>
      <c r="N11" s="38">
        <v>25</v>
      </c>
      <c r="O11" s="16"/>
      <c r="P11" s="39"/>
    </row>
    <row r="12" ht="32" customHeight="1" spans="1:16">
      <c r="A12" s="3">
        <v>3</v>
      </c>
      <c r="B12" s="4" t="s">
        <v>1</v>
      </c>
      <c r="C12" s="4" t="s">
        <v>2</v>
      </c>
      <c r="D12" s="4" t="s">
        <v>23</v>
      </c>
      <c r="E12" s="4" t="s">
        <v>25</v>
      </c>
      <c r="F12" s="4" t="s">
        <v>26</v>
      </c>
      <c r="G12" s="4" t="s">
        <v>37</v>
      </c>
      <c r="H12" s="4" t="s">
        <v>28</v>
      </c>
      <c r="I12" s="4" t="s">
        <v>29</v>
      </c>
      <c r="J12" s="4"/>
      <c r="K12" s="4" t="s">
        <v>38</v>
      </c>
      <c r="L12" s="4"/>
      <c r="M12" s="4" t="s">
        <v>8</v>
      </c>
      <c r="N12" s="4" t="s">
        <v>9</v>
      </c>
      <c r="O12" s="4" t="s">
        <v>10</v>
      </c>
      <c r="P12" s="4"/>
    </row>
    <row r="13" ht="28" customHeight="1" spans="1:16">
      <c r="A13" s="3"/>
      <c r="B13" s="4"/>
      <c r="C13" s="4"/>
      <c r="D13" s="4" t="s">
        <v>11</v>
      </c>
      <c r="E13" s="4" t="s">
        <v>12</v>
      </c>
      <c r="F13" s="4" t="s">
        <v>12</v>
      </c>
      <c r="G13" s="4" t="s">
        <v>39</v>
      </c>
      <c r="H13" s="4" t="s">
        <v>33</v>
      </c>
      <c r="I13" s="4" t="s">
        <v>34</v>
      </c>
      <c r="J13" s="4"/>
      <c r="K13" s="4" t="s">
        <v>40</v>
      </c>
      <c r="L13" s="4"/>
      <c r="M13" s="4"/>
      <c r="N13" s="4"/>
      <c r="O13" s="4"/>
      <c r="P13" s="4"/>
    </row>
    <row r="14" ht="45" customHeight="1" spans="1:16">
      <c r="A14" s="14" t="s">
        <v>41</v>
      </c>
      <c r="B14" s="4" t="s">
        <v>42</v>
      </c>
      <c r="C14" s="4" t="s">
        <v>43</v>
      </c>
      <c r="D14" s="3">
        <v>1700</v>
      </c>
      <c r="E14" s="13">
        <v>9</v>
      </c>
      <c r="F14" s="13">
        <v>13.5</v>
      </c>
      <c r="G14" s="3">
        <v>40</v>
      </c>
      <c r="H14" s="3">
        <v>210</v>
      </c>
      <c r="I14" s="3">
        <v>220</v>
      </c>
      <c r="J14" s="3"/>
      <c r="K14" s="3">
        <v>52</v>
      </c>
      <c r="L14" s="3"/>
      <c r="M14" s="4" t="s">
        <v>18</v>
      </c>
      <c r="N14" s="3">
        <v>47</v>
      </c>
      <c r="O14" s="40"/>
      <c r="P14" s="41"/>
    </row>
    <row r="15" ht="46" customHeight="1" spans="1:16">
      <c r="A15" s="14"/>
      <c r="B15" s="4"/>
      <c r="C15" s="4" t="s">
        <v>44</v>
      </c>
      <c r="D15" s="3">
        <v>1360</v>
      </c>
      <c r="E15" s="13">
        <v>7.2</v>
      </c>
      <c r="F15" s="13">
        <v>10.8</v>
      </c>
      <c r="G15" s="3">
        <v>40</v>
      </c>
      <c r="H15" s="3">
        <v>174</v>
      </c>
      <c r="I15" s="3">
        <v>220</v>
      </c>
      <c r="J15" s="3"/>
      <c r="K15" s="3">
        <v>50</v>
      </c>
      <c r="L15" s="3"/>
      <c r="M15" s="4" t="s">
        <v>18</v>
      </c>
      <c r="N15" s="3">
        <v>446</v>
      </c>
      <c r="O15" s="42"/>
      <c r="P15" s="43"/>
    </row>
    <row r="16" ht="45" customHeight="1" spans="1:16">
      <c r="A16" s="14"/>
      <c r="B16" s="4"/>
      <c r="C16" s="4" t="s">
        <v>45</v>
      </c>
      <c r="D16" s="3">
        <v>1020</v>
      </c>
      <c r="E16" s="13">
        <v>5.4</v>
      </c>
      <c r="F16" s="13">
        <v>8.1</v>
      </c>
      <c r="G16" s="3">
        <v>40</v>
      </c>
      <c r="H16" s="4">
        <v>118</v>
      </c>
      <c r="I16" s="3">
        <v>220</v>
      </c>
      <c r="J16" s="3"/>
      <c r="K16" s="3">
        <v>49</v>
      </c>
      <c r="L16" s="3"/>
      <c r="M16" s="4" t="s">
        <v>18</v>
      </c>
      <c r="N16" s="3">
        <v>84</v>
      </c>
      <c r="O16" s="42"/>
      <c r="P16" s="43"/>
    </row>
    <row r="17" ht="44" customHeight="1" spans="1:16">
      <c r="A17" s="14"/>
      <c r="B17" s="4"/>
      <c r="C17" s="4" t="s">
        <v>46</v>
      </c>
      <c r="D17" s="3">
        <v>850</v>
      </c>
      <c r="E17" s="13">
        <v>4.5</v>
      </c>
      <c r="F17" s="15">
        <v>6.75</v>
      </c>
      <c r="G17" s="3">
        <v>30</v>
      </c>
      <c r="H17" s="3">
        <v>100</v>
      </c>
      <c r="I17" s="3">
        <v>220</v>
      </c>
      <c r="J17" s="3"/>
      <c r="K17" s="3">
        <v>47</v>
      </c>
      <c r="L17" s="3"/>
      <c r="M17" s="4" t="s">
        <v>18</v>
      </c>
      <c r="N17" s="3">
        <v>12</v>
      </c>
      <c r="O17" s="42"/>
      <c r="P17" s="43"/>
    </row>
    <row r="18" ht="47" customHeight="1" spans="1:16">
      <c r="A18" s="14"/>
      <c r="B18" s="4"/>
      <c r="C18" s="4" t="s">
        <v>47</v>
      </c>
      <c r="D18" s="3">
        <v>680</v>
      </c>
      <c r="E18" s="13">
        <v>3.6</v>
      </c>
      <c r="F18" s="13">
        <v>5.4</v>
      </c>
      <c r="G18" s="3">
        <v>30</v>
      </c>
      <c r="H18" s="3">
        <v>84</v>
      </c>
      <c r="I18" s="3">
        <v>220</v>
      </c>
      <c r="J18" s="3"/>
      <c r="K18" s="3">
        <v>46</v>
      </c>
      <c r="L18" s="3"/>
      <c r="M18" s="4" t="s">
        <v>18</v>
      </c>
      <c r="N18" s="3">
        <v>367</v>
      </c>
      <c r="O18" s="42"/>
      <c r="P18" s="43"/>
    </row>
    <row r="19" ht="47" customHeight="1" spans="1:16">
      <c r="A19" s="14"/>
      <c r="B19" s="4"/>
      <c r="C19" s="4" t="s">
        <v>48</v>
      </c>
      <c r="D19" s="3">
        <v>351</v>
      </c>
      <c r="E19" s="13">
        <v>2.5</v>
      </c>
      <c r="F19" s="13">
        <v>4.1</v>
      </c>
      <c r="G19" s="3">
        <v>27</v>
      </c>
      <c r="H19" s="3">
        <v>49</v>
      </c>
      <c r="I19" s="3">
        <v>220</v>
      </c>
      <c r="J19" s="3"/>
      <c r="K19" s="3">
        <v>40</v>
      </c>
      <c r="L19" s="3"/>
      <c r="M19" s="4" t="s">
        <v>18</v>
      </c>
      <c r="N19" s="3">
        <v>2</v>
      </c>
      <c r="O19" s="42"/>
      <c r="P19" s="43"/>
    </row>
    <row r="20" ht="35" customHeight="1" spans="1:16">
      <c r="A20" s="14"/>
      <c r="B20" s="4"/>
      <c r="C20" s="16" t="s">
        <v>21</v>
      </c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38">
        <v>958</v>
      </c>
      <c r="O20" s="44"/>
      <c r="P20" s="45"/>
    </row>
    <row r="21" ht="32" customHeight="1" spans="1:16">
      <c r="A21" s="3">
        <v>4</v>
      </c>
      <c r="B21" s="4" t="s">
        <v>1</v>
      </c>
      <c r="C21" s="4" t="s">
        <v>2</v>
      </c>
      <c r="D21" s="4" t="s">
        <v>23</v>
      </c>
      <c r="E21" s="4" t="s">
        <v>25</v>
      </c>
      <c r="F21" s="4" t="s">
        <v>26</v>
      </c>
      <c r="G21" s="4" t="s">
        <v>37</v>
      </c>
      <c r="H21" s="4" t="s">
        <v>28</v>
      </c>
      <c r="I21" s="4" t="s">
        <v>29</v>
      </c>
      <c r="J21" s="4"/>
      <c r="K21" s="4" t="s">
        <v>38</v>
      </c>
      <c r="L21" s="4"/>
      <c r="M21" s="4" t="s">
        <v>8</v>
      </c>
      <c r="N21" s="4" t="s">
        <v>9</v>
      </c>
      <c r="O21" s="4" t="s">
        <v>10</v>
      </c>
      <c r="P21" s="4"/>
    </row>
    <row r="22" customFormat="1" ht="28" customHeight="1" spans="1:16">
      <c r="A22" s="3"/>
      <c r="B22" s="4"/>
      <c r="C22" s="4"/>
      <c r="D22" s="4" t="s">
        <v>11</v>
      </c>
      <c r="E22" s="4" t="s">
        <v>12</v>
      </c>
      <c r="F22" s="4" t="s">
        <v>12</v>
      </c>
      <c r="G22" s="4" t="s">
        <v>39</v>
      </c>
      <c r="H22" s="4" t="s">
        <v>33</v>
      </c>
      <c r="I22" s="4" t="s">
        <v>34</v>
      </c>
      <c r="J22" s="4"/>
      <c r="K22" s="4" t="s">
        <v>40</v>
      </c>
      <c r="L22" s="4"/>
      <c r="M22" s="4"/>
      <c r="N22" s="4"/>
      <c r="O22" s="4"/>
      <c r="P22" s="4"/>
    </row>
    <row r="23" s="1" customFormat="1" ht="54" customHeight="1" spans="1:16">
      <c r="A23" s="5" t="s">
        <v>49</v>
      </c>
      <c r="B23" s="17" t="s">
        <v>50</v>
      </c>
      <c r="C23" s="17" t="s">
        <v>51</v>
      </c>
      <c r="D23" s="17"/>
      <c r="E23" s="17"/>
      <c r="F23" s="17"/>
      <c r="G23" s="17"/>
      <c r="H23" s="17"/>
      <c r="I23" s="46"/>
      <c r="J23" s="47"/>
      <c r="K23" s="46"/>
      <c r="L23" s="47"/>
      <c r="M23" s="17"/>
      <c r="N23" s="17">
        <v>4</v>
      </c>
      <c r="O23" s="48" t="s">
        <v>52</v>
      </c>
      <c r="P23" s="49"/>
    </row>
    <row r="24" s="1" customFormat="1" ht="54" customHeight="1" spans="1:16">
      <c r="A24" s="7"/>
      <c r="B24" s="17"/>
      <c r="C24" s="17" t="s">
        <v>53</v>
      </c>
      <c r="D24" s="17"/>
      <c r="E24" s="17"/>
      <c r="F24" s="17"/>
      <c r="G24" s="17"/>
      <c r="H24" s="17"/>
      <c r="I24" s="46"/>
      <c r="J24" s="47"/>
      <c r="K24" s="46"/>
      <c r="L24" s="47"/>
      <c r="M24" s="17"/>
      <c r="N24" s="17">
        <v>2</v>
      </c>
      <c r="O24" s="50"/>
      <c r="P24" s="51"/>
    </row>
    <row r="25" s="1" customFormat="1" ht="54" customHeight="1" spans="1:16">
      <c r="A25" s="7"/>
      <c r="B25" s="17"/>
      <c r="C25" s="17" t="s">
        <v>54</v>
      </c>
      <c r="D25" s="17"/>
      <c r="E25" s="17"/>
      <c r="F25" s="17"/>
      <c r="G25" s="17"/>
      <c r="H25" s="17"/>
      <c r="I25" s="46"/>
      <c r="J25" s="47"/>
      <c r="K25" s="46"/>
      <c r="L25" s="47"/>
      <c r="M25" s="17"/>
      <c r="N25" s="17">
        <v>7</v>
      </c>
      <c r="O25" s="50"/>
      <c r="P25" s="51"/>
    </row>
    <row r="26" ht="54" customHeight="1" spans="1:16">
      <c r="A26" s="7"/>
      <c r="B26" s="17" t="s">
        <v>55</v>
      </c>
      <c r="C26" s="17" t="s">
        <v>56</v>
      </c>
      <c r="D26" s="17"/>
      <c r="E26" s="17"/>
      <c r="F26" s="17"/>
      <c r="G26" s="17"/>
      <c r="H26" s="17"/>
      <c r="I26" s="46"/>
      <c r="J26" s="47"/>
      <c r="K26" s="46"/>
      <c r="L26" s="47"/>
      <c r="M26" s="17"/>
      <c r="N26" s="17">
        <v>1</v>
      </c>
      <c r="O26" s="50"/>
      <c r="P26" s="51"/>
    </row>
    <row r="27" ht="35" customHeight="1" spans="1:16">
      <c r="A27" s="9"/>
      <c r="B27" s="18" t="s">
        <v>21</v>
      </c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52"/>
      <c r="N27" s="38">
        <v>14</v>
      </c>
      <c r="O27" s="53"/>
      <c r="P27" s="54"/>
    </row>
    <row r="28" ht="43" customHeight="1" spans="1:20">
      <c r="A28" s="20">
        <v>5</v>
      </c>
      <c r="B28" s="20" t="s">
        <v>57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56"/>
      <c r="R28" s="56"/>
      <c r="S28" s="56"/>
      <c r="T28" s="56"/>
    </row>
    <row r="29" ht="90" customHeight="1" spans="1:16">
      <c r="A29" s="21" t="s">
        <v>58</v>
      </c>
      <c r="B29" s="20" t="str">
        <f>_xlfn.DISPIMG("ID_DB73C525F26342A4B05C67BBBFC35517",1)</f>
        <v>=DISPIMG("ID_DB73C525F26342A4B05C67BBBFC35517",1)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ht="90" customHeight="1" spans="1:16">
      <c r="A30" s="21"/>
      <c r="B30" s="20" t="str">
        <f>_xlfn.DISPIMG("ID_2BACBD194FF743E08196FE29AE970AC5",1)</f>
        <v>=DISPIMG("ID_2BACBD194FF743E08196FE29AE970AC5",1)</v>
      </c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ht="33" customHeight="1" spans="1:16">
      <c r="A31" s="21"/>
      <c r="B31" s="22" t="s">
        <v>21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55">
        <v>3</v>
      </c>
      <c r="O31" s="20"/>
      <c r="P31" s="20"/>
    </row>
    <row r="32" ht="18.75" spans="1:1">
      <c r="A32" s="23"/>
    </row>
    <row r="33" spans="1:1">
      <c r="A33" s="23"/>
    </row>
    <row r="34" ht="18.75" spans="1:1">
      <c r="A34" s="23"/>
    </row>
    <row r="35" spans="1:1">
      <c r="A35" s="23"/>
    </row>
    <row r="36" spans="1:1">
      <c r="A36" s="23"/>
    </row>
    <row r="37" spans="1:1">
      <c r="A37" s="23"/>
    </row>
    <row r="38" spans="1:1">
      <c r="A38" s="23"/>
    </row>
    <row r="39" spans="1:1">
      <c r="A39" s="23"/>
    </row>
    <row r="40" spans="1:1">
      <c r="A40" s="23"/>
    </row>
  </sheetData>
  <mergeCells count="86">
    <mergeCell ref="A1:P1"/>
    <mergeCell ref="J4:K4"/>
    <mergeCell ref="J5:K5"/>
    <mergeCell ref="C6:I6"/>
    <mergeCell ref="J6:K6"/>
    <mergeCell ref="I7:J7"/>
    <mergeCell ref="K7:L7"/>
    <mergeCell ref="I8:J8"/>
    <mergeCell ref="K8:L8"/>
    <mergeCell ref="I9:J9"/>
    <mergeCell ref="K9:L9"/>
    <mergeCell ref="I10:J10"/>
    <mergeCell ref="K10:L10"/>
    <mergeCell ref="C11:M11"/>
    <mergeCell ref="I12:J12"/>
    <mergeCell ref="K12:L12"/>
    <mergeCell ref="I13:J13"/>
    <mergeCell ref="K13:L13"/>
    <mergeCell ref="I14:J14"/>
    <mergeCell ref="K14:L14"/>
    <mergeCell ref="I15:J15"/>
    <mergeCell ref="K15:L15"/>
    <mergeCell ref="I16:J16"/>
    <mergeCell ref="K16:L16"/>
    <mergeCell ref="I17:J17"/>
    <mergeCell ref="K17:L17"/>
    <mergeCell ref="I18:J18"/>
    <mergeCell ref="K18:L18"/>
    <mergeCell ref="I19:J19"/>
    <mergeCell ref="K19:L19"/>
    <mergeCell ref="C20:M20"/>
    <mergeCell ref="I21:J21"/>
    <mergeCell ref="K21:L21"/>
    <mergeCell ref="I22:J22"/>
    <mergeCell ref="K22:L22"/>
    <mergeCell ref="I23:J23"/>
    <mergeCell ref="K23:L23"/>
    <mergeCell ref="I24:J24"/>
    <mergeCell ref="K24:L24"/>
    <mergeCell ref="I25:J25"/>
    <mergeCell ref="K25:L25"/>
    <mergeCell ref="I26:J26"/>
    <mergeCell ref="K26:L26"/>
    <mergeCell ref="B27:M27"/>
    <mergeCell ref="B28:P28"/>
    <mergeCell ref="B29:P29"/>
    <mergeCell ref="B30:P30"/>
    <mergeCell ref="B31:M31"/>
    <mergeCell ref="A2:A3"/>
    <mergeCell ref="A4:A6"/>
    <mergeCell ref="A7:A8"/>
    <mergeCell ref="A9:A11"/>
    <mergeCell ref="A12:A13"/>
    <mergeCell ref="A14:A20"/>
    <mergeCell ref="A21:A22"/>
    <mergeCell ref="A23:A27"/>
    <mergeCell ref="A29:A31"/>
    <mergeCell ref="B2:B3"/>
    <mergeCell ref="B4:B6"/>
    <mergeCell ref="B7:B8"/>
    <mergeCell ref="B9:B11"/>
    <mergeCell ref="B12:B13"/>
    <mergeCell ref="B14:B20"/>
    <mergeCell ref="B21:B22"/>
    <mergeCell ref="B23:B25"/>
    <mergeCell ref="C2:C3"/>
    <mergeCell ref="C7:C8"/>
    <mergeCell ref="C12:C13"/>
    <mergeCell ref="C21:C22"/>
    <mergeCell ref="I2:I3"/>
    <mergeCell ref="M7:M8"/>
    <mergeCell ref="M12:M13"/>
    <mergeCell ref="M21:M22"/>
    <mergeCell ref="N7:N8"/>
    <mergeCell ref="N12:N13"/>
    <mergeCell ref="N21:N22"/>
    <mergeCell ref="O7:O8"/>
    <mergeCell ref="P7:P8"/>
    <mergeCell ref="P9:P11"/>
    <mergeCell ref="J2:K3"/>
    <mergeCell ref="L2:P3"/>
    <mergeCell ref="O12:P13"/>
    <mergeCell ref="L4:P6"/>
    <mergeCell ref="O21:P22"/>
    <mergeCell ref="O14:P20"/>
    <mergeCell ref="O23:P2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范琦林</cp:lastModifiedBy>
  <dcterms:created xsi:type="dcterms:W3CDTF">2025-01-02T02:23:00Z</dcterms:created>
  <dcterms:modified xsi:type="dcterms:W3CDTF">2025-01-15T02:08:08Z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CB0E841D84964787B3F37145493E1C0A_13</vt:lpwstr>
  </property>
  <property fmtid="{D5CDD505-2E9C-101B-9397-08002B2CF9AE}" pid="3" name="KSOProductBuildVer">
    <vt:lpwstr>2052-12.1.0.16417</vt:lpwstr>
  </property>
</Properties>
</file>