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270" windowHeight="9720"/>
  </bookViews>
  <sheets>
    <sheet name="Sheet1" sheetId="1" r:id="rId1"/>
    <sheet name="Sheet2" sheetId="2" r:id="rId2"/>
    <sheet name="Sheet3" sheetId="3" r:id="rId3"/>
  </sheet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1191557973ED41F2BC1AE268E80E720C" descr="6697a822c9b57bea119f87952842d6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13220" y="742950"/>
          <a:ext cx="5652770" cy="10093325"/>
        </a:xfrm>
        <a:prstGeom prst="rect">
          <a:avLst/>
        </a:prstGeom>
      </xdr:spPr>
    </xdr:pic>
  </etc:cellImage>
  <etc:cellImage>
    <xdr:pic>
      <xdr:nvPicPr>
        <xdr:cNvPr id="3" name="ID_F6C5A7153A204682A348987779F22DEA" descr="7ed339e4c78a9705338185beeb3a1ac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22770" y="2216150"/>
          <a:ext cx="5654675" cy="10086975"/>
        </a:xfrm>
        <a:prstGeom prst="rect">
          <a:avLst/>
        </a:prstGeom>
      </xdr:spPr>
    </xdr:pic>
  </etc:cellImage>
  <etc:cellImage>
    <xdr:pic>
      <xdr:nvPicPr>
        <xdr:cNvPr id="4" name="ID_DF87FA103B4C4E68834AC04384170C47" descr="7b02ef910838d4788a1dd6666b5963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008495" y="3556000"/>
          <a:ext cx="5715000" cy="7642225"/>
        </a:xfrm>
        <a:prstGeom prst="rect">
          <a:avLst/>
        </a:prstGeom>
      </xdr:spPr>
    </xdr:pic>
  </etc:cellImage>
  <etc:cellImage>
    <xdr:pic>
      <xdr:nvPicPr>
        <xdr:cNvPr id="5" name="ID_E1BB90CD94784F0DB44E208379C701C2" descr="d73710929cc645ac7e4c3f0b3a7b3da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932295" y="6099175"/>
          <a:ext cx="5654675" cy="10071100"/>
        </a:xfrm>
        <a:prstGeom prst="rect">
          <a:avLst/>
        </a:prstGeom>
      </xdr:spPr>
    </xdr:pic>
  </etc:cellImage>
  <etc:cellImage>
    <xdr:pic>
      <xdr:nvPicPr>
        <xdr:cNvPr id="6" name="ID_02EC97317F5646E3A6B2C3B6A32396D7" descr="d73710929cc645ac7e4c3f0b3a7b3da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903720" y="7073900"/>
          <a:ext cx="5654675" cy="10067925"/>
        </a:xfrm>
        <a:prstGeom prst="rect">
          <a:avLst/>
        </a:prstGeom>
      </xdr:spPr>
    </xdr:pic>
  </etc:cellImage>
  <etc:cellImage>
    <xdr:pic>
      <xdr:nvPicPr>
        <xdr:cNvPr id="7" name="ID_C3F7B0457C5948539B7B535DEBEC653B" descr="24a8108fd8f3434f97af6113dea1446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6875145" y="5343525"/>
          <a:ext cx="5653405" cy="10074275"/>
        </a:xfrm>
        <a:prstGeom prst="rect">
          <a:avLst/>
        </a:prstGeom>
      </xdr:spPr>
    </xdr:pic>
  </etc:cellImage>
  <etc:cellImage>
    <xdr:pic>
      <xdr:nvPicPr>
        <xdr:cNvPr id="8" name="ID_F4B6074E7E0B4A6B8B63355E8F80AF86" descr="24a8108fd8f3434f97af6113dea1446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7037070" y="4321175"/>
          <a:ext cx="5653405" cy="1007745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<sst xmlns="http://schemas.openxmlformats.org/spreadsheetml/2006/main" count="53" uniqueCount="25">
  <si>
    <t>急救医学科工作服套装需求清单</t>
  </si>
  <si>
    <t>序号</t>
  </si>
  <si>
    <t>产品名称</t>
  </si>
  <si>
    <t>产品技术参数</t>
  </si>
  <si>
    <t>预计数量</t>
  </si>
  <si>
    <t>单位</t>
  </si>
  <si>
    <t>单价（元）</t>
  </si>
  <si>
    <t>合计（元）</t>
  </si>
  <si>
    <t>参考图片</t>
  </si>
  <si>
    <t>冬季男医生
工作服套装</t>
  </si>
  <si>
    <t>面料规格: T65/JC35 45/2*21 138*71
1.纤维成分含量(%):棉35±5、聚酯纤维65±5
2.经向密度(根/10cm):≥543、纬向密度(根/10cm):≥279
3.线密度(s):45/2±3、21±3
4.单位面积质量(g/m2):235±5
5.★.PH值:4.0-8.5、甲醛含量(mg/kg):≤75、可分解致癌芳香胺染料(mg/kg):禁用。(所检项目判定符合GB 18401-2010 B类标准)
6.▲.此双面卡织物经过≥50次洗涤(水洗标准GB/T 20944.3-2008 10.1.2)，对以下菌种仍具有≥99%的抑菌率, 检测方法:GB/T 20944.3-2008纺织品抗菌性能的评价第3部分:振荡法.于37±1℃温度下培养≥48h.
菌种名称及(菌种编码):
金黄色葡萄球菌(ATCC 6538)
大肠杆菌(ATCC 25922)
白色念珠菌(ATCC 10231)
肺炎克雷伯氏菌(ATCC 4352)
铜绿假单胞菌(ATCC 10145)
枯草芽孢杆菌(CICC 10002)</t>
  </si>
  <si>
    <t>套</t>
  </si>
  <si>
    <t>供应商填写</t>
  </si>
  <si>
    <t>冬季男护士
工作服套装</t>
  </si>
  <si>
    <t>冬季女医生
工作服套装</t>
  </si>
  <si>
    <t>冬季女护士
工作服套装</t>
  </si>
  <si>
    <t>冬季护工
工作服套装</t>
  </si>
  <si>
    <t>夏季男医生
工作服套装</t>
  </si>
  <si>
    <t>面料规格: T65/JC35 23*23 104*61
1.经向密度(根/10cm):≥409、纬向密度(根/10cm):≥240
2.耐酸斑色牢度:原样变色:≥4级
3.耐碱斑色牢度:原样变色:≥4级
4.耐摩擦色牢度:湿摩(经向) :≥4级、湿摩(纬向) :≥4级
5.耐摩擦色牢度:干摩(经向) :≥4级、干摩(纬向) :≥4级
6.耐酸汗渍色牢度:原样变色:≥4级、沾色(聚酯纤维):≥4级、沾色(棉):≥4级
7.耐碱汗渍色牢度:原样变色:≥4级、沾色(聚酯纤维):≥4级、沾色(棉):≥4级
8.★.PH值:4.0-7.5、甲醛含量(mg/kg):≤75、异味:无、可分解致癌芳香胺染料(mg/kg):禁用
9.▲.此涤府织物经过≥50次洗涤(水洗标准GB/T 20944.3-2008 10.1.2)，对以下菌种仍具有≥99%的抑菌率, 检测方法:GB/T 20944.3-2008纺织品抗菌性能的评价第3部分:振荡法.于37±1℃温度下培养≥48h.
菌种名称及(菌种编码):
金黄色葡萄球菌(ATCC 6538)
大肠杆菌(ATCC 25922)
白色念珠菌(ATCC 10231)
肺炎克雷伯氏菌(ATCC 4352)
铜绿假单胞菌(ATCC 10145)
枯草芽孢杆菌(CICC 10002)</t>
  </si>
  <si>
    <t>夏季男护士
工作服套装</t>
  </si>
  <si>
    <t>夏季女医生
工作服套装</t>
  </si>
  <si>
    <t>夏季女护士
工作服套装</t>
  </si>
  <si>
    <t>夏季护工
工作服套装</t>
  </si>
  <si>
    <t>参考序号5，
短袖</t>
  </si>
  <si>
    <r>
      <rPr>
        <b/>
        <sz val="11"/>
        <color theme="1"/>
        <rFont val="宋体"/>
        <charset val="134"/>
        <scheme val="minor"/>
      </rPr>
      <t>说明：
1、尺码供应：</t>
    </r>
    <r>
      <rPr>
        <sz val="11"/>
        <color theme="1"/>
        <rFont val="宋体"/>
        <charset val="134"/>
        <scheme val="minor"/>
      </rPr>
      <t>提供全系列尺码选项，根据医院实际提交的尺码订单明细进行精准配送，确保尺码适配性</t>
    </r>
    <r>
      <rPr>
        <b/>
        <sz val="11"/>
        <color theme="1"/>
        <rFont val="宋体"/>
        <charset val="134"/>
        <scheme val="minor"/>
      </rPr>
      <t>。
2、数量调整：</t>
    </r>
    <r>
      <rPr>
        <sz val="11"/>
        <color theme="1"/>
        <rFont val="宋体"/>
        <charset val="134"/>
        <scheme val="minor"/>
      </rPr>
      <t>上述数量为预计数量，医院可根据科室实际需求情况进行调整。</t>
    </r>
    <r>
      <rPr>
        <b/>
        <sz val="11"/>
        <color theme="1"/>
        <rFont val="宋体"/>
        <charset val="134"/>
        <scheme val="minor"/>
      </rPr>
      <t xml:space="preserve">
3、套装说明：</t>
    </r>
    <r>
      <rPr>
        <sz val="11"/>
        <color theme="1"/>
        <rFont val="宋体"/>
        <charset val="134"/>
        <scheme val="minor"/>
      </rPr>
      <t xml:space="preserve">每套工作服包含配套的上衣与裤子，采用标准化组合形式，确保医护人员着装统一规范。
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</si>
</sst>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top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left" vertical="top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5" Type="http://schemas.openxmlformats.org/officeDocument/2006/relationships/image" Target="media/image5.jpeg"/><Relationship Id="rId4" Type="http://schemas.openxmlformats.org/officeDocument/2006/relationships/image" Target="media/image4.jpeg"/><Relationship Id="rId3" Type="http://schemas.openxmlformats.org/officeDocument/2006/relationships/image" Target="media/image3.jpeg"/><Relationship Id="rId2" Type="http://schemas.openxmlformats.org/officeDocument/2006/relationships/image" Target="media/image2.jpeg"/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7" Type="http://www.wps.cn/officeDocument/2020/cellImage" Target="cellimages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workbookViewId="0">
      <selection activeCell="A2" sqref="A2"/>
    </sheetView>
  </sheetViews>
  <sheetFormatPr defaultColWidth="9" defaultRowHeight="13.5" outlineLevelCol="7"/>
  <cols>
    <col min="1" max="1" width="5.875" style="1" customWidth="1"/>
    <col min="2" max="2" width="17" style="1" customWidth="1"/>
    <col min="3" max="3" width="47.8166666666667" customWidth="1"/>
    <col min="4" max="4" width="8.625" style="1" customWidth="1"/>
    <col min="5" max="5" width="5.28333333333333" style="1" customWidth="1"/>
    <col min="6" max="6" width="11" style="1" customWidth="1"/>
    <col min="7" max="7" width="10.75" style="1" customWidth="1"/>
    <col min="8" max="8" width="12.25" style="1" customWidth="1"/>
  </cols>
  <sheetData>
    <row r="1" ht="20.25" spans="1:8">
      <c r="A1" s="2" t="s">
        <v>0</v>
      </c>
      <c r="B1" s="3"/>
      <c r="C1" s="3"/>
      <c r="D1" s="3"/>
      <c r="E1" s="3"/>
      <c r="F1" s="3"/>
      <c r="G1" s="3"/>
      <c r="H1" s="3"/>
    </row>
    <row r="2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55" customHeight="1" spans="1:8">
      <c r="A3" s="5">
        <v>1</v>
      </c>
      <c r="B3" s="6" t="s">
        <v>9</v>
      </c>
      <c r="C3" s="7" t="s">
        <v>10</v>
      </c>
      <c r="D3" s="5">
        <v>10</v>
      </c>
      <c r="E3" s="5" t="s">
        <v>11</v>
      </c>
      <c r="F3" s="5" t="s">
        <v>12</v>
      </c>
      <c r="G3" s="5" t="s">
        <v>12</v>
      </c>
      <c r="H3" s="8" t="str">
        <f>_xlfn.DISPIMG("ID_1191557973ED41F2BC1AE268E80E720C",1)</f>
        <v>=DISPIMG("ID_1191557973ED41F2BC1AE268E80E720C",1)</v>
      </c>
    </row>
    <row r="4" ht="55" customHeight="1" spans="1:8">
      <c r="A4" s="5">
        <v>2</v>
      </c>
      <c r="B4" s="6" t="s">
        <v>13</v>
      </c>
      <c r="C4" s="7"/>
      <c r="D4" s="5">
        <v>10</v>
      </c>
      <c r="E4" s="5" t="s">
        <v>11</v>
      </c>
      <c r="F4" s="5" t="s">
        <v>12</v>
      </c>
      <c r="G4" s="5" t="s">
        <v>12</v>
      </c>
      <c r="H4" s="8" t="str">
        <f>_xlfn.DISPIMG("ID_1191557973ED41F2BC1AE268E80E720C",1)</f>
        <v>=DISPIMG("ID_1191557973ED41F2BC1AE268E80E720C",1)</v>
      </c>
    </row>
    <row r="5" ht="55" customHeight="1" spans="1:8">
      <c r="A5" s="5">
        <v>3</v>
      </c>
      <c r="B5" s="6" t="s">
        <v>14</v>
      </c>
      <c r="C5" s="7"/>
      <c r="D5" s="5">
        <v>5</v>
      </c>
      <c r="E5" s="5" t="s">
        <v>11</v>
      </c>
      <c r="F5" s="5" t="s">
        <v>12</v>
      </c>
      <c r="G5" s="5" t="s">
        <v>12</v>
      </c>
      <c r="H5" s="8" t="str">
        <f>_xlfn.DISPIMG("ID_F6C5A7153A204682A348987779F22DEA",1)</f>
        <v>=DISPIMG("ID_F6C5A7153A204682A348987779F22DEA",1)</v>
      </c>
    </row>
    <row r="6" ht="55" customHeight="1" spans="1:8">
      <c r="A6" s="5">
        <v>4</v>
      </c>
      <c r="B6" s="6" t="s">
        <v>15</v>
      </c>
      <c r="C6" s="7"/>
      <c r="D6" s="5">
        <v>5</v>
      </c>
      <c r="E6" s="5" t="s">
        <v>11</v>
      </c>
      <c r="F6" s="5" t="s">
        <v>12</v>
      </c>
      <c r="G6" s="5" t="s">
        <v>12</v>
      </c>
      <c r="H6" s="8" t="str">
        <f>_xlfn.DISPIMG("ID_F6C5A7153A204682A348987779F22DEA",1)</f>
        <v>=DISPIMG("ID_F6C5A7153A204682A348987779F22DEA",1)</v>
      </c>
    </row>
    <row r="7" ht="55" customHeight="1" spans="1:8">
      <c r="A7" s="5">
        <v>5</v>
      </c>
      <c r="B7" s="6" t="s">
        <v>16</v>
      </c>
      <c r="C7" s="7"/>
      <c r="D7" s="5">
        <v>10</v>
      </c>
      <c r="E7" s="5" t="s">
        <v>11</v>
      </c>
      <c r="F7" s="5" t="s">
        <v>12</v>
      </c>
      <c r="G7" s="5" t="s">
        <v>12</v>
      </c>
      <c r="H7" s="8" t="str">
        <f>_xlfn.DISPIMG("ID_DF87FA103B4C4E68834AC04384170C47",1)</f>
        <v>=DISPIMG("ID_DF87FA103B4C4E68834AC04384170C47",1)</v>
      </c>
    </row>
    <row r="8" ht="70" customHeight="1" spans="1:8">
      <c r="A8" s="8">
        <v>6</v>
      </c>
      <c r="B8" s="9" t="s">
        <v>17</v>
      </c>
      <c r="C8" s="10" t="s">
        <v>18</v>
      </c>
      <c r="D8" s="8">
        <v>25</v>
      </c>
      <c r="E8" s="5" t="s">
        <v>11</v>
      </c>
      <c r="F8" s="5" t="s">
        <v>12</v>
      </c>
      <c r="G8" s="5" t="s">
        <v>12</v>
      </c>
      <c r="H8" s="8" t="str">
        <f>_xlfn.DISPIMG("ID_F4B6074E7E0B4A6B8B63355E8F80AF86",1)</f>
        <v>=DISPIMG("ID_F4B6074E7E0B4A6B8B63355E8F80AF86",1)</v>
      </c>
    </row>
    <row r="9" ht="70" customHeight="1" spans="1:8">
      <c r="A9" s="8">
        <v>7</v>
      </c>
      <c r="B9" s="9" t="s">
        <v>19</v>
      </c>
      <c r="C9" s="10"/>
      <c r="D9" s="8">
        <v>25</v>
      </c>
      <c r="E9" s="8" t="s">
        <v>11</v>
      </c>
      <c r="F9" s="5" t="s">
        <v>12</v>
      </c>
      <c r="G9" s="5" t="s">
        <v>12</v>
      </c>
      <c r="H9" s="8" t="str">
        <f>_xlfn.DISPIMG("ID_C3F7B0457C5948539B7B535DEBEC653B",1)</f>
        <v>=DISPIMG("ID_C3F7B0457C5948539B7B535DEBEC653B",1)</v>
      </c>
    </row>
    <row r="10" ht="70" customHeight="1" spans="1:8">
      <c r="A10" s="8">
        <v>8</v>
      </c>
      <c r="B10" s="9" t="s">
        <v>20</v>
      </c>
      <c r="C10" s="10"/>
      <c r="D10" s="8">
        <v>40</v>
      </c>
      <c r="E10" s="8" t="s">
        <v>11</v>
      </c>
      <c r="F10" s="5" t="s">
        <v>12</v>
      </c>
      <c r="G10" s="5" t="s">
        <v>12</v>
      </c>
      <c r="H10" s="8" t="str">
        <f>_xlfn.DISPIMG("ID_E1BB90CD94784F0DB44E208379C701C2",1)</f>
        <v>=DISPIMG("ID_E1BB90CD94784F0DB44E208379C701C2",1)</v>
      </c>
    </row>
    <row r="11" ht="70" customHeight="1" spans="1:8">
      <c r="A11" s="8">
        <v>9</v>
      </c>
      <c r="B11" s="9" t="s">
        <v>21</v>
      </c>
      <c r="C11" s="10"/>
      <c r="D11" s="8">
        <v>40</v>
      </c>
      <c r="E11" s="8" t="s">
        <v>11</v>
      </c>
      <c r="F11" s="5" t="s">
        <v>12</v>
      </c>
      <c r="G11" s="5" t="s">
        <v>12</v>
      </c>
      <c r="H11" s="8" t="str">
        <f>_xlfn.DISPIMG("ID_02EC97317F5646E3A6B2C3B6A32396D7",1)</f>
        <v>=DISPIMG("ID_02EC97317F5646E3A6B2C3B6A32396D7",1)</v>
      </c>
    </row>
    <row r="12" ht="78" customHeight="1" spans="1:8">
      <c r="A12" s="11">
        <v>10</v>
      </c>
      <c r="B12" s="12" t="s">
        <v>22</v>
      </c>
      <c r="C12" s="13"/>
      <c r="D12" s="11">
        <v>10</v>
      </c>
      <c r="E12" s="11" t="s">
        <v>11</v>
      </c>
      <c r="F12" s="5" t="s">
        <v>12</v>
      </c>
      <c r="G12" s="5" t="s">
        <v>12</v>
      </c>
      <c r="H12" s="12" t="s">
        <v>23</v>
      </c>
    </row>
    <row r="13" ht="65" customHeight="1" spans="1:8">
      <c r="A13" s="14" t="s">
        <v>24</v>
      </c>
      <c r="B13" s="15"/>
      <c r="C13" s="15"/>
      <c r="D13" s="15"/>
      <c r="E13" s="15"/>
      <c r="F13" s="15"/>
      <c r="G13" s="15"/>
      <c r="H13" s="15"/>
    </row>
    <row r="14" ht="21" customHeight="1" spans="1:8">
      <c r="A14" s="16"/>
      <c r="B14" s="16"/>
      <c r="C14" s="16"/>
      <c r="D14" s="16"/>
      <c r="E14" s="16"/>
      <c r="F14" s="16"/>
      <c r="G14" s="16"/>
      <c r="H14" s="16"/>
    </row>
  </sheetData>
  <mergeCells count="5">
    <mergeCell ref="A1:H1"/>
    <mergeCell ref="A13:H13"/>
    <mergeCell ref="A14:H14"/>
    <mergeCell ref="C3:C7"/>
    <mergeCell ref="C8:C12"/>
  </mergeCells>
  <pageMargins left="0.25" right="0.25" top="0.354166666666667" bottom="0.275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曹林凯</cp:lastModifiedBy>
  <dcterms:created xsi:type="dcterms:W3CDTF">2023-05-12T11:15:00Z</dcterms:created>
  <dcterms:modified xsi:type="dcterms:W3CDTF">2025-04-15T04:02:44Z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DB7C9C298F1F4D31B130753DF1F21ACE_12</vt:lpwstr>
  </property>
</Properties>
</file>